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s\SERVICES\Greffe\Bâtiments et alpages\Bâtiments\Eglise\"/>
    </mc:Choice>
  </mc:AlternateContent>
  <xr:revisionPtr revIDLastSave="0" documentId="13_ncr:1_{3F8AE537-2B00-45A0-9696-436B0B5E2DEA}" xr6:coauthVersionLast="36" xr6:coauthVersionMax="36" xr10:uidLastSave="{00000000-0000-0000-0000-000000000000}"/>
  <bookViews>
    <workbookView xWindow="0" yWindow="0" windowWidth="8160" windowHeight="9105" xr2:uid="{00000000-000D-0000-FFFF-FFFF00000000}"/>
  </bookViews>
  <sheets>
    <sheet name="Feuil1" sheetId="1" r:id="rId1"/>
  </sheets>
  <definedNames>
    <definedName name="_xlnm.Print_Area" localSheetId="0">Feuil1!$A$1:$G$57</definedName>
  </definedNames>
  <calcPr calcId="191029"/>
</workbook>
</file>

<file path=xl/calcChain.xml><?xml version="1.0" encoding="utf-8"?>
<calcChain xmlns="http://schemas.openxmlformats.org/spreadsheetml/2006/main">
  <c r="G19" i="1" l="1"/>
  <c r="G22" i="1" l="1"/>
  <c r="G23" i="1" s="1"/>
  <c r="G24" i="1" l="1"/>
</calcChain>
</file>

<file path=xl/sharedStrings.xml><?xml version="1.0" encoding="utf-8"?>
<sst xmlns="http://schemas.openxmlformats.org/spreadsheetml/2006/main" count="81" uniqueCount="57">
  <si>
    <t>®</t>
  </si>
  <si>
    <t>Le locataire</t>
  </si>
  <si>
    <t>Lieu et date:</t>
  </si>
  <si>
    <t>Rougemont, le</t>
  </si>
  <si>
    <t>CHF</t>
  </si>
  <si>
    <t>Le mobilier, à l'exception des chaises pliables, ne doit en aucun cas être déplacé sans demande préalable à la Municipalité via le présent contrat. Des conditions et un tarif particuliers seront alors appliqués.</t>
  </si>
  <si>
    <t>La demande de location se fait auprès de l'administration communale de Rougemont.</t>
  </si>
  <si>
    <t>Commune de Rougemont</t>
  </si>
  <si>
    <t>En cas d'organisation de concert ou de festival, il est impératif de mettre en place un service de parcage.</t>
  </si>
  <si>
    <t>La réservation est prise en compte dès réception du paiement, soit au minimum 20 jours avant la location.</t>
  </si>
  <si>
    <t>La sous-location est interdite.</t>
  </si>
  <si>
    <t>Toute réclamation concernant la non-conformité des locaux, devra se faire immédiatement lors de la prise des locaux, ceci auprès du concierge.</t>
  </si>
  <si>
    <t>LOCATAIRE</t>
  </si>
  <si>
    <t>Société:</t>
  </si>
  <si>
    <t>Prénom:</t>
  </si>
  <si>
    <t>Nom:</t>
  </si>
  <si>
    <t>Adresse:</t>
  </si>
  <si>
    <t>NPA+Lieu:</t>
  </si>
  <si>
    <t>E-mail :</t>
  </si>
  <si>
    <t>Téléphone:</t>
  </si>
  <si>
    <t>LOCATION</t>
  </si>
  <si>
    <t>Genre de manifestation:</t>
  </si>
  <si>
    <t>Arrivée le :</t>
  </si>
  <si>
    <t>à (heure)</t>
  </si>
  <si>
    <t>Départ le :</t>
  </si>
  <si>
    <t>SIGNATURES</t>
  </si>
  <si>
    <t>Nbr jour(s)</t>
  </si>
  <si>
    <t>Base saison</t>
  </si>
  <si>
    <t>Location de l'Eglise</t>
  </si>
  <si>
    <t>Présence de l'organiste</t>
  </si>
  <si>
    <t>MARIAGE, BAPTÊME ET ENTERREMENT</t>
  </si>
  <si>
    <t xml:space="preserve">TOTAL </t>
  </si>
  <si>
    <r>
      <t xml:space="preserve">Gratuité pour les habitants du Pays-d'Enhaut
</t>
    </r>
    <r>
      <rPr>
        <b/>
        <sz val="10"/>
        <color rgb="FFFF0000"/>
        <rFont val="Century Gothic"/>
        <family val="2"/>
      </rPr>
      <t>(mariage, baptême et enterrement)</t>
    </r>
  </si>
  <si>
    <r>
      <rPr>
        <b/>
        <sz val="16"/>
        <color indexed="8"/>
        <rFont val="Century Gothic"/>
        <family val="2"/>
      </rPr>
      <t xml:space="preserve">
</t>
    </r>
    <r>
      <rPr>
        <b/>
        <sz val="18"/>
        <color rgb="FF000000"/>
        <rFont val="Century Gothic"/>
        <family val="2"/>
      </rPr>
      <t xml:space="preserve">EGLISE
</t>
    </r>
    <r>
      <rPr>
        <b/>
        <sz val="16"/>
        <color rgb="FF000000"/>
        <rFont val="Century Gothic"/>
        <family val="2"/>
      </rPr>
      <t>CONTRAT DE LOCATION</t>
    </r>
  </si>
  <si>
    <t>Gratuit</t>
  </si>
  <si>
    <t>CHF 65.- / heure, selon décompte effectué</t>
  </si>
  <si>
    <t>La Municipalité se réserve le droit de revoir ses tarifs chaque année.</t>
  </si>
  <si>
    <t>Forfait</t>
  </si>
  <si>
    <t>Total</t>
  </si>
  <si>
    <t>Selon décision municipale du 14 janvier 2023</t>
  </si>
  <si>
    <t>Capacité de l'église : 200 personnes.</t>
  </si>
  <si>
    <t>Les baptèmes organisés dans le cadre d'un culte ordinaire sont gratuits.</t>
  </si>
  <si>
    <t>Les heures de conciergerie seront facturées après la location, selon le décompte établi.</t>
  </si>
  <si>
    <t xml:space="preserve">Le locataire est seul responsable vis-à-vis de la Municipalité. </t>
  </si>
  <si>
    <t>Lors d'un enterrement, aucun employé communal n'est mis à disposition. Les pompes funèbres ont la responsabilité d'organiser leurs effectifs.</t>
  </si>
  <si>
    <t>La salle doit être rendue rangée et nettoyée</t>
  </si>
  <si>
    <t>En cas d'annulation moins de 5 jours avant la réservation, la location sera facturée. L'annualtion doit être formulée par écrit.</t>
  </si>
  <si>
    <r>
      <t xml:space="preserve">Les heures de nettoyage, si nécessaire, seront facturées au locataire au tarif de CHF 65.-/heure. Tous dégâts constatés, tant au mobilier qu’aux locaux et leurs abords seront également facturés. </t>
    </r>
    <r>
      <rPr>
        <b/>
        <sz val="10"/>
        <color rgb="FFFF0000"/>
        <rFont val="Century Gothic"/>
        <family val="2"/>
      </rPr>
      <t xml:space="preserve">Si l'état des lieux ne peut se faire en présence du concierge, les éventuels frais retenus ne pourront pas être contestés. </t>
    </r>
  </si>
  <si>
    <t>L'orgue sera-t-il utilisé?</t>
  </si>
  <si>
    <t>CONDITIONS DE LOCATION DE L'EGLISE</t>
  </si>
  <si>
    <t>L’état des lieux de sortie et la restitution des clés se font d’entente avec le concierge.</t>
  </si>
  <si>
    <t>Nbr représentation (s)</t>
  </si>
  <si>
    <r>
      <t xml:space="preserve">Pendant la location, la présence du concierge est-elle souhaitée? </t>
    </r>
    <r>
      <rPr>
        <b/>
        <sz val="10"/>
        <color theme="1"/>
        <rFont val="Century Gothic"/>
        <family val="2"/>
      </rPr>
      <t>(65.- / heure)</t>
    </r>
  </si>
  <si>
    <t>CONCERT / SPECTACLE / DIVERS</t>
  </si>
  <si>
    <t>Conciergerie</t>
  </si>
  <si>
    <t>Conciergerie - Forfait à 200.-</t>
  </si>
  <si>
    <r>
      <t>Le locataire prend contact avec le concierge au</t>
    </r>
    <r>
      <rPr>
        <b/>
        <sz val="10"/>
        <color rgb="FFFF0000"/>
        <rFont val="Century Gothic"/>
        <family val="2"/>
      </rPr>
      <t xml:space="preserve"> 079 533 16 59</t>
    </r>
    <r>
      <rPr>
        <sz val="10"/>
        <color theme="1"/>
        <rFont val="Century Gothic"/>
        <family val="2"/>
      </rPr>
      <t xml:space="preserve"> pour fixer une date pour la remise des clés des locaux et l'état des lieux obligatoire, </t>
    </r>
    <r>
      <rPr>
        <b/>
        <sz val="10"/>
        <color rgb="FFFF0000"/>
        <rFont val="Century Gothic"/>
        <family val="2"/>
      </rPr>
      <t>au moins une semaine à l'avance et dans les heures de bureau, de 8h00 à 11h45 et de 14h00 à 17h00 (pas de SMS).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</si>
</sst>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Symbol"/>
      <family val="1"/>
      <charset val="2"/>
    </font>
    <font>
      <b/>
      <sz val="12"/>
      <color theme="1"/>
      <name val="Century Gothic"/>
      <family val="2"/>
    </font>
    <font>
      <b/>
      <sz val="10"/>
      <color rgb="FFFF0000"/>
      <name val="Century Gothic"/>
      <family val="2"/>
    </font>
    <font>
      <sz val="12"/>
      <color theme="1"/>
      <name val="Century Gothic"/>
      <family val="2"/>
    </font>
    <font>
      <b/>
      <sz val="18"/>
      <color rgb="FF000000"/>
      <name val="Century Gothic"/>
      <family val="2"/>
    </font>
    <font>
      <b/>
      <sz val="16"/>
      <color rgb="FF000000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10"/>
      <name val="Century Gothic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40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Border="1" applyProtection="1"/>
    <xf numFmtId="0" fontId="10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44" fontId="1" fillId="0" borderId="0" xfId="0" applyNumberFormat="1" applyFont="1" applyFill="1" applyProtection="1"/>
    <xf numFmtId="0" fontId="1" fillId="0" borderId="0" xfId="0" applyFont="1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Protection="1"/>
    <xf numFmtId="44" fontId="1" fillId="0" borderId="0" xfId="0" applyNumberFormat="1" applyFont="1" applyFill="1" applyBorder="1" applyProtection="1"/>
    <xf numFmtId="0" fontId="6" fillId="0" borderId="6" xfId="0" applyFont="1" applyFill="1" applyBorder="1" applyProtection="1"/>
    <xf numFmtId="0" fontId="6" fillId="0" borderId="7" xfId="0" applyFont="1" applyFill="1" applyBorder="1" applyProtection="1"/>
    <xf numFmtId="49" fontId="1" fillId="0" borderId="17" xfId="0" applyNumberFormat="1" applyFont="1" applyFill="1" applyBorder="1" applyAlignment="1" applyProtection="1">
      <alignment horizontal="left" indent="1"/>
      <protection locked="0"/>
    </xf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21" xfId="0" applyFont="1" applyFill="1" applyBorder="1" applyProtection="1"/>
    <xf numFmtId="0" fontId="6" fillId="0" borderId="22" xfId="0" applyFont="1" applyFill="1" applyBorder="1" applyAlignment="1" applyProtection="1"/>
    <xf numFmtId="40" fontId="6" fillId="0" borderId="22" xfId="0" applyNumberFormat="1" applyFont="1" applyFill="1" applyBorder="1" applyAlignment="1" applyProtection="1"/>
    <xf numFmtId="40" fontId="6" fillId="0" borderId="23" xfId="0" applyNumberFormat="1" applyFont="1" applyFill="1" applyBorder="1" applyAlignment="1" applyProtection="1"/>
    <xf numFmtId="0" fontId="1" fillId="0" borderId="8" xfId="0" applyFont="1" applyFill="1" applyBorder="1" applyProtection="1"/>
    <xf numFmtId="40" fontId="1" fillId="0" borderId="4" xfId="0" applyNumberFormat="1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center"/>
    </xf>
    <xf numFmtId="4" fontId="1" fillId="0" borderId="16" xfId="0" applyNumberFormat="1" applyFont="1" applyFill="1" applyBorder="1" applyAlignment="1" applyProtection="1">
      <alignment horizontal="right" indent="1"/>
    </xf>
    <xf numFmtId="4" fontId="1" fillId="0" borderId="23" xfId="0" applyNumberFormat="1" applyFont="1" applyFill="1" applyBorder="1" applyAlignment="1" applyProtection="1">
      <alignment horizontal="right" indent="1"/>
    </xf>
    <xf numFmtId="4" fontId="1" fillId="0" borderId="18" xfId="0" applyNumberFormat="1" applyFont="1" applyFill="1" applyBorder="1" applyAlignment="1" applyProtection="1">
      <alignment horizontal="right" indent="1"/>
    </xf>
    <xf numFmtId="4" fontId="6" fillId="0" borderId="18" xfId="0" applyNumberFormat="1" applyFont="1" applyFill="1" applyBorder="1" applyAlignment="1" applyProtection="1">
      <alignment horizontal="right" indent="1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top"/>
    </xf>
    <xf numFmtId="40" fontId="1" fillId="0" borderId="0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 applyProtection="1">
      <alignment horizontal="right"/>
    </xf>
    <xf numFmtId="40" fontId="1" fillId="0" borderId="17" xfId="0" applyNumberFormat="1" applyFont="1" applyFill="1" applyBorder="1" applyAlignment="1" applyProtection="1">
      <alignment horizontal="right"/>
    </xf>
    <xf numFmtId="40" fontId="1" fillId="0" borderId="1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left" indent="1"/>
      <protection locked="0"/>
    </xf>
    <xf numFmtId="14" fontId="1" fillId="0" borderId="11" xfId="0" applyNumberFormat="1" applyFont="1" applyFill="1" applyBorder="1" applyAlignment="1" applyProtection="1">
      <alignment horizontal="left" indent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0" fontId="1" fillId="0" borderId="0" xfId="0" applyNumberFormat="1" applyFont="1" applyFill="1" applyBorder="1" applyAlignment="1" applyProtection="1">
      <alignment horizontal="left" vertical="center"/>
      <protection locked="0"/>
    </xf>
    <xf numFmtId="4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44" fontId="1" fillId="0" borderId="0" xfId="0" applyNumberFormat="1" applyFont="1" applyFill="1" applyBorder="1" applyAlignment="1" applyProtection="1">
      <alignment vertical="center"/>
    </xf>
    <xf numFmtId="4" fontId="1" fillId="0" borderId="19" xfId="0" applyNumberFormat="1" applyFont="1" applyFill="1" applyBorder="1" applyAlignment="1" applyProtection="1">
      <alignment horizontal="center"/>
    </xf>
    <xf numFmtId="4" fontId="1" fillId="0" borderId="13" xfId="0" applyNumberFormat="1" applyFont="1" applyFill="1" applyBorder="1" applyAlignment="1" applyProtection="1">
      <alignment horizontal="center"/>
    </xf>
    <xf numFmtId="4" fontId="1" fillId="0" borderId="3" xfId="0" applyNumberFormat="1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left" vertical="top" wrapText="1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0" fontId="6" fillId="0" borderId="19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6" fillId="2" borderId="19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49" fontId="1" fillId="0" borderId="13" xfId="0" applyNumberFormat="1" applyFont="1" applyFill="1" applyBorder="1" applyAlignment="1" applyProtection="1">
      <alignment horizontal="left" indent="1"/>
      <protection locked="0"/>
    </xf>
    <xf numFmtId="49" fontId="1" fillId="0" borderId="16" xfId="0" applyNumberFormat="1" applyFont="1" applyFill="1" applyBorder="1" applyAlignment="1" applyProtection="1">
      <alignment horizontal="left" indent="1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center"/>
    </xf>
    <xf numFmtId="0" fontId="6" fillId="0" borderId="31" xfId="0" applyFont="1" applyFill="1" applyBorder="1" applyAlignment="1" applyProtection="1">
      <alignment horizontal="left" wrapText="1"/>
    </xf>
    <xf numFmtId="0" fontId="6" fillId="0" borderId="11" xfId="0" applyFont="1" applyFill="1" applyBorder="1" applyAlignment="1" applyProtection="1">
      <alignment horizontal="left" wrapText="1"/>
    </xf>
    <xf numFmtId="0" fontId="6" fillId="0" borderId="3" xfId="0" applyFont="1" applyFill="1" applyBorder="1" applyAlignment="1" applyProtection="1">
      <alignment horizontal="left" wrapText="1"/>
    </xf>
    <xf numFmtId="0" fontId="8" fillId="0" borderId="12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66675</xdr:rowOff>
    </xdr:from>
    <xdr:to>
      <xdr:col>2</xdr:col>
      <xdr:colOff>257176</xdr:colOff>
      <xdr:row>3</xdr:row>
      <xdr:rowOff>24384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66675"/>
          <a:ext cx="838200" cy="10435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28</xdr:row>
          <xdr:rowOff>47625</xdr:rowOff>
        </xdr:from>
        <xdr:to>
          <xdr:col>6</xdr:col>
          <xdr:colOff>790575</xdr:colOff>
          <xdr:row>28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28</xdr:row>
          <xdr:rowOff>47625</xdr:rowOff>
        </xdr:from>
        <xdr:to>
          <xdr:col>6</xdr:col>
          <xdr:colOff>1390650</xdr:colOff>
          <xdr:row>28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27</xdr:row>
          <xdr:rowOff>9525</xdr:rowOff>
        </xdr:from>
        <xdr:to>
          <xdr:col>3</xdr:col>
          <xdr:colOff>923925</xdr:colOff>
          <xdr:row>28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27</xdr:row>
          <xdr:rowOff>38100</xdr:rowOff>
        </xdr:from>
        <xdr:to>
          <xdr:col>3</xdr:col>
          <xdr:colOff>1276350</xdr:colOff>
          <xdr:row>27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T57"/>
  <sheetViews>
    <sheetView tabSelected="1" zoomScaleNormal="100" zoomScalePageLayoutView="85" workbookViewId="0">
      <selection activeCell="D19" sqref="D19"/>
    </sheetView>
  </sheetViews>
  <sheetFormatPr baseColWidth="10" defaultRowHeight="13.5" x14ac:dyDescent="0.25"/>
  <cols>
    <col min="1" max="2" width="5" style="1" customWidth="1"/>
    <col min="3" max="3" width="14.140625" style="1" customWidth="1"/>
    <col min="4" max="4" width="42.28515625" style="2" customWidth="1"/>
    <col min="5" max="5" width="5.28515625" style="3" customWidth="1"/>
    <col min="6" max="6" width="5.28515625" style="2" customWidth="1"/>
    <col min="7" max="7" width="43.7109375" style="3" customWidth="1"/>
    <col min="8" max="8" width="11.42578125" style="1"/>
    <col min="9" max="9" width="11.42578125" style="1" hidden="1" customWidth="1"/>
    <col min="10" max="18" width="11.42578125" style="1" customWidth="1"/>
    <col min="19" max="16384" width="11.42578125" style="1"/>
  </cols>
  <sheetData>
    <row r="1" spans="1:20" s="9" customFormat="1" ht="13.5" customHeight="1" x14ac:dyDescent="0.25">
      <c r="A1" s="96" t="s">
        <v>33</v>
      </c>
      <c r="B1" s="96"/>
      <c r="C1" s="96"/>
      <c r="D1" s="96"/>
      <c r="E1" s="96"/>
      <c r="F1" s="96"/>
      <c r="G1" s="96"/>
      <c r="H1" s="8"/>
      <c r="J1" s="10"/>
      <c r="K1" s="10"/>
      <c r="M1" s="10"/>
      <c r="N1" s="10"/>
      <c r="P1" s="10"/>
      <c r="Q1" s="10"/>
    </row>
    <row r="2" spans="1:20" s="9" customFormat="1" x14ac:dyDescent="0.25">
      <c r="A2" s="96"/>
      <c r="B2" s="96"/>
      <c r="C2" s="96"/>
      <c r="D2" s="96"/>
      <c r="E2" s="96"/>
      <c r="F2" s="96"/>
      <c r="G2" s="96"/>
      <c r="H2" s="8"/>
      <c r="J2" s="10"/>
      <c r="K2" s="10"/>
      <c r="M2" s="10"/>
      <c r="N2" s="10"/>
      <c r="P2" s="10"/>
      <c r="Q2" s="10"/>
    </row>
    <row r="3" spans="1:20" s="9" customFormat="1" ht="58.5" customHeight="1" x14ac:dyDescent="0.25">
      <c r="A3" s="96"/>
      <c r="B3" s="96"/>
      <c r="C3" s="96"/>
      <c r="D3" s="96"/>
      <c r="E3" s="96"/>
      <c r="F3" s="96"/>
      <c r="G3" s="96"/>
      <c r="H3" s="34"/>
      <c r="I3" s="94"/>
      <c r="J3" s="95"/>
      <c r="K3" s="95"/>
      <c r="L3" s="95"/>
      <c r="M3" s="95"/>
      <c r="N3" s="33"/>
      <c r="O3" s="11"/>
      <c r="P3" s="11"/>
      <c r="Q3" s="33"/>
    </row>
    <row r="4" spans="1:20" s="13" customFormat="1" ht="27.75" customHeight="1" x14ac:dyDescent="0.25">
      <c r="A4" s="12"/>
      <c r="B4" s="32"/>
      <c r="C4" s="32"/>
      <c r="D4" s="32"/>
      <c r="E4" s="32"/>
      <c r="F4" s="32"/>
      <c r="G4" s="12"/>
      <c r="H4" s="34"/>
      <c r="J4" s="14"/>
      <c r="K4" s="14"/>
      <c r="M4" s="14"/>
      <c r="N4" s="14"/>
      <c r="P4" s="14"/>
      <c r="Q4" s="14"/>
    </row>
    <row r="5" spans="1:20" s="9" customFormat="1" x14ac:dyDescent="0.25">
      <c r="A5" s="81" t="s">
        <v>12</v>
      </c>
      <c r="B5" s="82"/>
      <c r="C5" s="82"/>
      <c r="D5" s="82"/>
      <c r="E5" s="82"/>
      <c r="F5" s="82"/>
      <c r="G5" s="83"/>
      <c r="H5" s="34"/>
      <c r="I5" s="13"/>
      <c r="J5" s="14"/>
      <c r="K5" s="14"/>
      <c r="L5" s="13"/>
      <c r="M5" s="14"/>
      <c r="N5" s="14"/>
      <c r="O5" s="13"/>
      <c r="P5" s="14"/>
      <c r="Q5" s="14"/>
    </row>
    <row r="6" spans="1:20" s="9" customFormat="1" ht="30" customHeight="1" x14ac:dyDescent="0.25">
      <c r="A6" s="90" t="s">
        <v>13</v>
      </c>
      <c r="B6" s="91"/>
      <c r="C6" s="91"/>
      <c r="D6" s="92"/>
      <c r="E6" s="92"/>
      <c r="F6" s="92"/>
      <c r="G6" s="93"/>
      <c r="H6" s="34"/>
      <c r="I6" s="13"/>
      <c r="J6" s="14"/>
      <c r="K6" s="14"/>
      <c r="L6" s="13"/>
      <c r="M6" s="14"/>
      <c r="N6" s="14"/>
      <c r="O6" s="13"/>
      <c r="P6" s="14"/>
      <c r="Q6" s="14"/>
    </row>
    <row r="7" spans="1:20" s="9" customFormat="1" ht="30" customHeight="1" x14ac:dyDescent="0.25">
      <c r="A7" s="68" t="s">
        <v>14</v>
      </c>
      <c r="B7" s="69"/>
      <c r="C7" s="69"/>
      <c r="D7" s="44"/>
      <c r="E7" s="69" t="s">
        <v>15</v>
      </c>
      <c r="F7" s="69"/>
      <c r="G7" s="17"/>
      <c r="H7" s="34"/>
      <c r="I7" s="13"/>
      <c r="J7" s="14"/>
      <c r="K7" s="14"/>
      <c r="L7" s="13"/>
      <c r="M7" s="14"/>
      <c r="N7" s="14"/>
      <c r="O7" s="13"/>
      <c r="P7" s="14"/>
      <c r="Q7" s="14"/>
    </row>
    <row r="8" spans="1:20" s="9" customFormat="1" ht="30" customHeight="1" x14ac:dyDescent="0.25">
      <c r="A8" s="68" t="s">
        <v>16</v>
      </c>
      <c r="B8" s="69"/>
      <c r="C8" s="69"/>
      <c r="D8" s="44"/>
      <c r="E8" s="69" t="s">
        <v>17</v>
      </c>
      <c r="F8" s="69"/>
      <c r="G8" s="17"/>
      <c r="H8" s="34"/>
      <c r="I8" s="13"/>
      <c r="J8" s="14"/>
      <c r="K8" s="14"/>
      <c r="L8" s="13"/>
      <c r="M8" s="14"/>
      <c r="N8" s="14"/>
      <c r="O8" s="13"/>
      <c r="P8" s="14"/>
      <c r="Q8" s="14"/>
    </row>
    <row r="9" spans="1:20" s="9" customFormat="1" ht="30" customHeight="1" x14ac:dyDescent="0.25">
      <c r="A9" s="68" t="s">
        <v>18</v>
      </c>
      <c r="B9" s="69"/>
      <c r="C9" s="69"/>
      <c r="D9" s="44"/>
      <c r="E9" s="69" t="s">
        <v>19</v>
      </c>
      <c r="F9" s="69"/>
      <c r="G9" s="17"/>
      <c r="H9" s="34"/>
      <c r="I9" s="13"/>
      <c r="J9" s="14"/>
      <c r="K9" s="14"/>
      <c r="L9" s="13"/>
      <c r="M9" s="14"/>
      <c r="N9" s="14"/>
      <c r="O9" s="13"/>
      <c r="P9" s="14"/>
      <c r="Q9" s="14"/>
    </row>
    <row r="10" spans="1:20" s="9" customFormat="1" ht="8.4499999999999993" customHeight="1" x14ac:dyDescent="0.25">
      <c r="A10" s="15"/>
      <c r="B10" s="5"/>
      <c r="C10" s="5"/>
      <c r="D10" s="5"/>
      <c r="E10" s="5"/>
      <c r="F10" s="5"/>
      <c r="G10" s="16"/>
      <c r="H10" s="34"/>
      <c r="I10" s="13"/>
      <c r="J10" s="14"/>
      <c r="K10" s="14"/>
      <c r="L10" s="13"/>
      <c r="M10" s="14"/>
      <c r="N10" s="14"/>
      <c r="O10" s="13"/>
      <c r="P10" s="14"/>
      <c r="Q10" s="14"/>
      <c r="R10" s="13"/>
      <c r="S10" s="13"/>
    </row>
    <row r="11" spans="1:20" s="9" customFormat="1" x14ac:dyDescent="0.25">
      <c r="A11" s="81" t="s">
        <v>20</v>
      </c>
      <c r="B11" s="82"/>
      <c r="C11" s="82"/>
      <c r="D11" s="82"/>
      <c r="E11" s="82"/>
      <c r="F11" s="82"/>
      <c r="G11" s="83"/>
      <c r="H11" s="34"/>
      <c r="I11" s="13"/>
      <c r="J11" s="14"/>
      <c r="K11" s="14"/>
      <c r="L11" s="13"/>
      <c r="M11" s="14"/>
      <c r="N11" s="14"/>
      <c r="O11" s="13"/>
      <c r="P11" s="14"/>
      <c r="Q11" s="14"/>
      <c r="R11" s="13"/>
      <c r="S11" s="13"/>
    </row>
    <row r="12" spans="1:20" s="9" customFormat="1" ht="30" customHeight="1" x14ac:dyDescent="0.25">
      <c r="A12" s="90" t="s">
        <v>21</v>
      </c>
      <c r="B12" s="91"/>
      <c r="C12" s="91"/>
      <c r="D12" s="92"/>
      <c r="E12" s="92"/>
      <c r="F12" s="92"/>
      <c r="G12" s="93"/>
      <c r="H12" s="34"/>
      <c r="I12" s="94"/>
      <c r="J12" s="95"/>
      <c r="K12" s="95"/>
      <c r="L12" s="95"/>
      <c r="M12" s="95"/>
      <c r="N12" s="33"/>
      <c r="O12" s="11"/>
      <c r="P12" s="11"/>
      <c r="Q12" s="33"/>
      <c r="R12" s="13"/>
      <c r="S12" s="13"/>
    </row>
    <row r="13" spans="1:20" s="9" customFormat="1" ht="30" customHeight="1" x14ac:dyDescent="0.25">
      <c r="A13" s="68" t="s">
        <v>22</v>
      </c>
      <c r="B13" s="69"/>
      <c r="C13" s="69"/>
      <c r="D13" s="45"/>
      <c r="E13" s="70" t="s">
        <v>23</v>
      </c>
      <c r="F13" s="70"/>
      <c r="G13" s="17"/>
      <c r="H13" s="34"/>
      <c r="I13" s="13"/>
      <c r="J13" s="14"/>
      <c r="K13" s="14"/>
      <c r="L13" s="13"/>
      <c r="M13" s="14"/>
      <c r="N13" s="14"/>
      <c r="O13" s="13"/>
      <c r="P13" s="14"/>
      <c r="Q13" s="14"/>
      <c r="R13" s="13"/>
      <c r="S13" s="13"/>
    </row>
    <row r="14" spans="1:20" s="9" customFormat="1" ht="30" customHeight="1" x14ac:dyDescent="0.25">
      <c r="A14" s="68" t="s">
        <v>24</v>
      </c>
      <c r="B14" s="69"/>
      <c r="C14" s="69"/>
      <c r="D14" s="45"/>
      <c r="E14" s="70" t="s">
        <v>23</v>
      </c>
      <c r="F14" s="70"/>
      <c r="G14" s="17"/>
      <c r="H14" s="34"/>
      <c r="I14" s="13"/>
      <c r="J14" s="14"/>
      <c r="K14" s="14"/>
      <c r="L14" s="13"/>
      <c r="M14" s="14"/>
      <c r="N14" s="14"/>
      <c r="O14" s="13"/>
      <c r="P14" s="14"/>
      <c r="Q14" s="14"/>
      <c r="R14" s="13"/>
      <c r="S14" s="13"/>
    </row>
    <row r="15" spans="1:20" s="9" customFormat="1" ht="7.5" customHeight="1" thickBot="1" x14ac:dyDescent="0.3">
      <c r="A15" s="18"/>
      <c r="B15" s="13"/>
      <c r="C15" s="13"/>
      <c r="D15" s="13"/>
      <c r="E15" s="13"/>
      <c r="F15" s="13"/>
      <c r="G15" s="19"/>
      <c r="H15" s="34"/>
      <c r="I15" s="13"/>
      <c r="J15" s="14"/>
      <c r="K15" s="14"/>
      <c r="L15" s="13"/>
      <c r="M15" s="14"/>
      <c r="N15" s="14"/>
      <c r="O15" s="13"/>
      <c r="P15" s="14"/>
      <c r="Q15" s="14"/>
    </row>
    <row r="16" spans="1:20" s="53" customFormat="1" ht="22.5" customHeight="1" x14ac:dyDescent="0.25">
      <c r="A16" s="75" t="s">
        <v>30</v>
      </c>
      <c r="B16" s="76"/>
      <c r="C16" s="76"/>
      <c r="D16" s="76"/>
      <c r="E16" s="76"/>
      <c r="F16" s="76"/>
      <c r="G16" s="77"/>
      <c r="I16" s="54"/>
      <c r="J16" s="55"/>
      <c r="K16" s="56"/>
      <c r="L16" s="56"/>
      <c r="M16" s="55"/>
      <c r="N16" s="56"/>
      <c r="O16" s="56"/>
      <c r="P16" s="55"/>
      <c r="Q16" s="56"/>
      <c r="R16" s="56"/>
      <c r="S16" s="55"/>
      <c r="T16" s="55"/>
    </row>
    <row r="17" spans="1:20" s="9" customFormat="1" x14ac:dyDescent="0.25">
      <c r="A17" s="81" t="s">
        <v>28</v>
      </c>
      <c r="B17" s="82"/>
      <c r="C17" s="82"/>
      <c r="D17" s="82" t="s">
        <v>27</v>
      </c>
      <c r="E17" s="82"/>
      <c r="F17" s="82"/>
      <c r="G17" s="83"/>
      <c r="I17" s="34"/>
      <c r="J17" s="13"/>
      <c r="K17" s="14"/>
      <c r="L17" s="14"/>
      <c r="M17" s="13"/>
      <c r="N17" s="14"/>
      <c r="O17" s="14"/>
      <c r="P17" s="13"/>
      <c r="Q17" s="14"/>
      <c r="R17" s="14"/>
    </row>
    <row r="18" spans="1:20" s="9" customFormat="1" x14ac:dyDescent="0.25">
      <c r="A18" s="65" t="s">
        <v>28</v>
      </c>
      <c r="B18" s="66"/>
      <c r="C18" s="66"/>
      <c r="D18" s="26" t="s">
        <v>26</v>
      </c>
      <c r="E18" s="66" t="s">
        <v>55</v>
      </c>
      <c r="F18" s="66"/>
      <c r="G18" s="78"/>
      <c r="I18" s="8"/>
      <c r="K18" s="10"/>
      <c r="L18" s="10"/>
      <c r="N18" s="10"/>
      <c r="O18" s="10"/>
      <c r="Q18" s="10"/>
      <c r="R18" s="10"/>
    </row>
    <row r="19" spans="1:20" s="9" customFormat="1" ht="22.5" customHeight="1" x14ac:dyDescent="0.25">
      <c r="A19" s="57" t="s">
        <v>34</v>
      </c>
      <c r="B19" s="58"/>
      <c r="C19" s="59"/>
      <c r="D19" s="40"/>
      <c r="E19" s="79" t="s">
        <v>4</v>
      </c>
      <c r="F19" s="80"/>
      <c r="G19" s="27">
        <f>IF(D19="",0,200)</f>
        <v>0</v>
      </c>
      <c r="I19" s="8"/>
      <c r="K19" s="10"/>
      <c r="L19" s="10"/>
      <c r="N19" s="10"/>
      <c r="O19" s="10"/>
      <c r="Q19" s="10"/>
      <c r="R19" s="10"/>
    </row>
    <row r="20" spans="1:20" s="9" customFormat="1" x14ac:dyDescent="0.25">
      <c r="A20" s="81" t="s">
        <v>29</v>
      </c>
      <c r="B20" s="82"/>
      <c r="C20" s="82"/>
      <c r="D20" s="82"/>
      <c r="E20" s="82"/>
      <c r="F20" s="82"/>
      <c r="G20" s="83"/>
      <c r="I20" s="34"/>
      <c r="J20" s="13"/>
      <c r="K20" s="14"/>
      <c r="L20" s="14"/>
      <c r="M20" s="13"/>
      <c r="N20" s="14"/>
      <c r="O20" s="14"/>
      <c r="P20" s="13"/>
      <c r="Q20" s="14"/>
      <c r="R20" s="14"/>
    </row>
    <row r="21" spans="1:20" s="9" customFormat="1" x14ac:dyDescent="0.25">
      <c r="A21" s="65" t="s">
        <v>37</v>
      </c>
      <c r="B21" s="66"/>
      <c r="C21" s="66"/>
      <c r="D21" s="26" t="s">
        <v>51</v>
      </c>
      <c r="E21" s="66" t="s">
        <v>38</v>
      </c>
      <c r="F21" s="66"/>
      <c r="G21" s="78"/>
      <c r="I21" s="8"/>
      <c r="K21" s="10"/>
      <c r="L21" s="10"/>
      <c r="N21" s="10"/>
      <c r="O21" s="10"/>
      <c r="Q21" s="10"/>
      <c r="R21" s="10"/>
    </row>
    <row r="22" spans="1:20" s="9" customFormat="1" ht="22.5" customHeight="1" x14ac:dyDescent="0.25">
      <c r="A22" s="86" t="s">
        <v>4</v>
      </c>
      <c r="B22" s="86"/>
      <c r="C22" s="52">
        <v>179</v>
      </c>
      <c r="D22" s="41"/>
      <c r="E22" s="84" t="s">
        <v>4</v>
      </c>
      <c r="F22" s="85"/>
      <c r="G22" s="28">
        <f>D22*C22</f>
        <v>0</v>
      </c>
      <c r="I22" s="8"/>
      <c r="K22" s="10"/>
      <c r="L22" s="10"/>
      <c r="N22" s="10"/>
      <c r="O22" s="10"/>
      <c r="Q22" s="10"/>
      <c r="R22" s="10"/>
    </row>
    <row r="23" spans="1:20" s="9" customFormat="1" ht="30" customHeight="1" x14ac:dyDescent="0.25">
      <c r="A23" s="51"/>
      <c r="B23" s="100" t="s">
        <v>32</v>
      </c>
      <c r="C23" s="101"/>
      <c r="D23" s="102"/>
      <c r="E23" s="79" t="s">
        <v>4</v>
      </c>
      <c r="F23" s="99"/>
      <c r="G23" s="29">
        <f>IF(A23=1,-(G19+G22),0)</f>
        <v>0</v>
      </c>
      <c r="I23" s="8"/>
      <c r="K23" s="10"/>
      <c r="L23" s="10"/>
      <c r="N23" s="10"/>
      <c r="O23" s="10"/>
      <c r="Q23" s="10"/>
      <c r="R23" s="10"/>
    </row>
    <row r="24" spans="1:20" s="6" customFormat="1" ht="20.100000000000001" customHeight="1" thickBot="1" x14ac:dyDescent="0.25">
      <c r="A24" s="103" t="s">
        <v>31</v>
      </c>
      <c r="B24" s="104"/>
      <c r="C24" s="104"/>
      <c r="D24" s="104"/>
      <c r="E24" s="111" t="s">
        <v>4</v>
      </c>
      <c r="F24" s="111"/>
      <c r="G24" s="30">
        <f>G19+G22+G23</f>
        <v>0</v>
      </c>
    </row>
    <row r="25" spans="1:20" s="53" customFormat="1" ht="22.5" customHeight="1" x14ac:dyDescent="0.25">
      <c r="A25" s="87" t="s">
        <v>53</v>
      </c>
      <c r="B25" s="88"/>
      <c r="C25" s="88"/>
      <c r="D25" s="88"/>
      <c r="E25" s="88"/>
      <c r="F25" s="88"/>
      <c r="G25" s="89"/>
      <c r="I25" s="54"/>
      <c r="J25" s="55"/>
      <c r="K25" s="56"/>
      <c r="L25" s="56"/>
      <c r="M25" s="55"/>
      <c r="N25" s="56"/>
      <c r="O25" s="56"/>
      <c r="P25" s="55"/>
      <c r="Q25" s="56"/>
      <c r="R25" s="56"/>
    </row>
    <row r="26" spans="1:20" s="9" customFormat="1" x14ac:dyDescent="0.25">
      <c r="A26" s="65" t="s">
        <v>28</v>
      </c>
      <c r="B26" s="66"/>
      <c r="C26" s="66"/>
      <c r="D26" s="67"/>
      <c r="E26" s="66" t="s">
        <v>54</v>
      </c>
      <c r="F26" s="66"/>
      <c r="G26" s="78"/>
      <c r="I26" s="8"/>
      <c r="K26" s="10"/>
      <c r="L26" s="10"/>
      <c r="N26" s="10"/>
      <c r="O26" s="10"/>
      <c r="Q26" s="10"/>
      <c r="R26" s="10"/>
    </row>
    <row r="27" spans="1:20" s="9" customFormat="1" ht="22.5" customHeight="1" x14ac:dyDescent="0.25">
      <c r="A27" s="57" t="s">
        <v>34</v>
      </c>
      <c r="B27" s="58"/>
      <c r="C27" s="58"/>
      <c r="D27" s="59"/>
      <c r="E27" s="112" t="s">
        <v>35</v>
      </c>
      <c r="F27" s="112"/>
      <c r="G27" s="113"/>
      <c r="I27" s="8"/>
      <c r="K27" s="10"/>
      <c r="L27" s="10"/>
      <c r="N27" s="10"/>
      <c r="O27" s="10"/>
      <c r="Q27" s="10"/>
      <c r="R27" s="10"/>
    </row>
    <row r="28" spans="1:20" s="9" customFormat="1" ht="22.5" customHeight="1" x14ac:dyDescent="0.25">
      <c r="A28" s="108" t="s">
        <v>48</v>
      </c>
      <c r="B28" s="109"/>
      <c r="C28" s="109"/>
      <c r="D28" s="109"/>
      <c r="E28" s="109"/>
      <c r="F28" s="109"/>
      <c r="G28" s="110"/>
      <c r="I28" s="42" t="b">
        <v>0</v>
      </c>
      <c r="K28" s="10"/>
      <c r="L28" s="10"/>
      <c r="N28" s="10"/>
      <c r="O28" s="10"/>
      <c r="Q28" s="10"/>
      <c r="R28" s="10"/>
    </row>
    <row r="29" spans="1:20" s="9" customFormat="1" ht="22.5" customHeight="1" thickBot="1" x14ac:dyDescent="0.3">
      <c r="A29" s="62" t="s">
        <v>52</v>
      </c>
      <c r="B29" s="63"/>
      <c r="C29" s="63"/>
      <c r="D29" s="63"/>
      <c r="E29" s="63"/>
      <c r="F29" s="63"/>
      <c r="G29" s="64"/>
      <c r="I29" s="42"/>
      <c r="K29" s="10"/>
      <c r="L29" s="10"/>
      <c r="N29" s="10"/>
      <c r="O29" s="10"/>
      <c r="Q29" s="10"/>
      <c r="R29" s="10"/>
    </row>
    <row r="30" spans="1:20" s="9" customFormat="1" ht="12" customHeight="1" thickBot="1" x14ac:dyDescent="0.3">
      <c r="I30" s="8"/>
      <c r="K30" s="10"/>
      <c r="L30" s="10"/>
      <c r="N30" s="10"/>
      <c r="O30" s="10"/>
      <c r="Q30" s="10"/>
      <c r="R30" s="10"/>
    </row>
    <row r="31" spans="1:20" s="9" customFormat="1" x14ac:dyDescent="0.25">
      <c r="A31" s="71" t="s">
        <v>25</v>
      </c>
      <c r="B31" s="72"/>
      <c r="C31" s="72"/>
      <c r="D31" s="72"/>
      <c r="E31" s="72"/>
      <c r="F31" s="72"/>
      <c r="G31" s="73"/>
      <c r="I31" s="43" t="b">
        <v>0</v>
      </c>
      <c r="J31" s="13"/>
      <c r="K31" s="14"/>
      <c r="L31" s="14"/>
      <c r="M31" s="13"/>
      <c r="N31" s="14"/>
      <c r="O31" s="14"/>
      <c r="P31" s="13"/>
      <c r="Q31" s="14"/>
      <c r="R31" s="14"/>
      <c r="S31" s="13"/>
      <c r="T31" s="13"/>
    </row>
    <row r="32" spans="1:20" s="9" customFormat="1" ht="15" customHeight="1" x14ac:dyDescent="0.25">
      <c r="A32" s="20"/>
      <c r="B32" s="21" t="s">
        <v>1</v>
      </c>
      <c r="C32" s="21"/>
      <c r="D32" s="21"/>
      <c r="E32" s="13"/>
      <c r="F32" s="22" t="s">
        <v>7</v>
      </c>
      <c r="G32" s="23"/>
      <c r="H32" s="13"/>
      <c r="I32" s="8"/>
    </row>
    <row r="33" spans="1:16" s="9" customFormat="1" ht="68.25" customHeight="1" x14ac:dyDescent="0.25">
      <c r="A33" s="18"/>
      <c r="B33" s="61"/>
      <c r="C33" s="61"/>
      <c r="D33" s="61"/>
      <c r="E33" s="36"/>
      <c r="F33" s="37"/>
      <c r="G33" s="38"/>
      <c r="H33" s="13"/>
      <c r="I33" s="8"/>
    </row>
    <row r="34" spans="1:16" s="9" customFormat="1" ht="36.75" customHeight="1" thickBot="1" x14ac:dyDescent="0.3">
      <c r="A34" s="24"/>
      <c r="B34" s="74" t="s">
        <v>2</v>
      </c>
      <c r="C34" s="74"/>
      <c r="D34" s="74"/>
      <c r="E34" s="25"/>
      <c r="F34" s="25" t="s">
        <v>3</v>
      </c>
      <c r="G34" s="39"/>
      <c r="H34" s="13"/>
      <c r="I34" s="8"/>
    </row>
    <row r="35" spans="1:16" s="42" customFormat="1" ht="223.5" customHeight="1" x14ac:dyDescent="0.25">
      <c r="A35" s="46"/>
      <c r="B35" s="47"/>
      <c r="C35" s="47"/>
      <c r="D35" s="47"/>
      <c r="E35" s="48"/>
      <c r="F35" s="48"/>
      <c r="G35" s="49"/>
      <c r="H35" s="46"/>
      <c r="I35" s="50"/>
    </row>
    <row r="36" spans="1:16" s="42" customFormat="1" ht="48.75" customHeight="1" x14ac:dyDescent="0.25">
      <c r="A36" s="46"/>
      <c r="B36" s="47"/>
      <c r="C36" s="47"/>
      <c r="D36" s="47"/>
      <c r="E36" s="48"/>
      <c r="F36" s="48"/>
      <c r="G36" s="49"/>
      <c r="H36" s="46"/>
      <c r="I36" s="50"/>
    </row>
    <row r="37" spans="1:16" x14ac:dyDescent="0.25">
      <c r="A37" s="4"/>
      <c r="B37" s="4"/>
      <c r="C37" s="4"/>
      <c r="D37" s="4"/>
      <c r="E37" s="4"/>
      <c r="F37" s="4"/>
      <c r="G37" s="4"/>
    </row>
    <row r="38" spans="1:16" ht="15" x14ac:dyDescent="0.25">
      <c r="A38" s="105" t="s">
        <v>49</v>
      </c>
      <c r="B38" s="105"/>
      <c r="C38" s="105"/>
      <c r="D38" s="105"/>
      <c r="E38" s="105"/>
      <c r="F38" s="105"/>
      <c r="G38" s="105"/>
    </row>
    <row r="39" spans="1:16" ht="15" customHeight="1" x14ac:dyDescent="0.25">
      <c r="A39" s="106" t="s">
        <v>39</v>
      </c>
      <c r="B39" s="107"/>
      <c r="C39" s="107"/>
      <c r="D39" s="107"/>
      <c r="E39" s="107"/>
      <c r="F39" s="107"/>
      <c r="G39" s="107"/>
    </row>
    <row r="40" spans="1:16" ht="15" customHeight="1" x14ac:dyDescent="0.25">
      <c r="A40" s="31"/>
      <c r="B40" s="31"/>
      <c r="C40" s="31"/>
      <c r="D40" s="31"/>
      <c r="E40" s="31"/>
      <c r="F40" s="31"/>
      <c r="G40" s="31"/>
    </row>
    <row r="41" spans="1:16" s="9" customFormat="1" ht="28.5" customHeight="1" x14ac:dyDescent="0.25">
      <c r="A41" s="35" t="s">
        <v>0</v>
      </c>
      <c r="B41" s="60" t="s">
        <v>42</v>
      </c>
      <c r="C41" s="60"/>
      <c r="D41" s="60"/>
      <c r="E41" s="60"/>
      <c r="F41" s="60"/>
      <c r="G41" s="60"/>
      <c r="I41" s="8"/>
      <c r="J41" s="8"/>
      <c r="L41" s="10"/>
      <c r="M41" s="10"/>
      <c r="O41" s="10"/>
      <c r="P41" s="10"/>
    </row>
    <row r="42" spans="1:16" ht="31.5" customHeight="1" x14ac:dyDescent="0.25">
      <c r="A42" s="7" t="s">
        <v>0</v>
      </c>
      <c r="B42" s="97" t="s">
        <v>44</v>
      </c>
      <c r="C42" s="98"/>
      <c r="D42" s="98"/>
      <c r="E42" s="98"/>
      <c r="F42" s="98"/>
      <c r="G42" s="98"/>
    </row>
    <row r="43" spans="1:16" s="9" customFormat="1" ht="28.5" customHeight="1" x14ac:dyDescent="0.25">
      <c r="A43" s="35" t="s">
        <v>0</v>
      </c>
      <c r="B43" s="60" t="s">
        <v>41</v>
      </c>
      <c r="C43" s="60"/>
      <c r="D43" s="60"/>
      <c r="E43" s="60"/>
      <c r="F43" s="60"/>
      <c r="G43" s="60"/>
      <c r="I43" s="8"/>
      <c r="J43" s="8"/>
      <c r="L43" s="10"/>
      <c r="M43" s="10"/>
      <c r="O43" s="10"/>
      <c r="P43" s="10"/>
    </row>
    <row r="44" spans="1:16" s="9" customFormat="1" ht="28.5" customHeight="1" x14ac:dyDescent="0.25">
      <c r="A44" s="35" t="s">
        <v>0</v>
      </c>
      <c r="B44" s="60" t="s">
        <v>40</v>
      </c>
      <c r="C44" s="60"/>
      <c r="D44" s="60"/>
      <c r="E44" s="60"/>
      <c r="F44" s="60"/>
      <c r="G44" s="60"/>
      <c r="I44" s="8"/>
      <c r="J44" s="8"/>
      <c r="L44" s="10"/>
      <c r="M44" s="10"/>
      <c r="O44" s="10"/>
      <c r="P44" s="10"/>
    </row>
    <row r="45" spans="1:16" s="9" customFormat="1" ht="28.5" customHeight="1" x14ac:dyDescent="0.25">
      <c r="A45" s="35" t="s">
        <v>0</v>
      </c>
      <c r="B45" s="60" t="s">
        <v>6</v>
      </c>
      <c r="C45" s="60"/>
      <c r="D45" s="60"/>
      <c r="E45" s="60"/>
      <c r="F45" s="60"/>
      <c r="G45" s="60"/>
      <c r="I45" s="8"/>
      <c r="J45" s="8"/>
      <c r="L45" s="10"/>
      <c r="M45" s="10"/>
      <c r="O45" s="10"/>
      <c r="P45" s="10"/>
    </row>
    <row r="46" spans="1:16" s="9" customFormat="1" ht="28.5" customHeight="1" x14ac:dyDescent="0.25">
      <c r="A46" s="35" t="s">
        <v>0</v>
      </c>
      <c r="B46" s="60" t="s">
        <v>9</v>
      </c>
      <c r="C46" s="60"/>
      <c r="D46" s="60"/>
      <c r="E46" s="60"/>
      <c r="F46" s="60"/>
      <c r="G46" s="60"/>
      <c r="I46" s="8"/>
      <c r="J46" s="8"/>
      <c r="L46" s="10"/>
      <c r="M46" s="10"/>
      <c r="O46" s="10"/>
      <c r="P46" s="10"/>
    </row>
    <row r="47" spans="1:16" s="9" customFormat="1" ht="28.5" customHeight="1" x14ac:dyDescent="0.25">
      <c r="A47" s="35" t="s">
        <v>0</v>
      </c>
      <c r="B47" s="60" t="s">
        <v>46</v>
      </c>
      <c r="C47" s="60"/>
      <c r="D47" s="60"/>
      <c r="E47" s="60"/>
      <c r="F47" s="60"/>
      <c r="G47" s="60"/>
      <c r="I47" s="8"/>
      <c r="J47" s="8"/>
      <c r="L47" s="10"/>
      <c r="M47" s="10"/>
      <c r="O47" s="10"/>
      <c r="P47" s="10"/>
    </row>
    <row r="48" spans="1:16" s="9" customFormat="1" ht="28.5" customHeight="1" x14ac:dyDescent="0.25">
      <c r="A48" s="35" t="s">
        <v>0</v>
      </c>
      <c r="B48" s="114" t="s">
        <v>43</v>
      </c>
      <c r="C48" s="60"/>
      <c r="D48" s="60"/>
      <c r="E48" s="60"/>
      <c r="F48" s="60"/>
      <c r="G48" s="60"/>
      <c r="I48" s="8"/>
      <c r="J48" s="8"/>
      <c r="L48" s="10"/>
      <c r="M48" s="10"/>
      <c r="O48" s="10"/>
      <c r="P48" s="10"/>
    </row>
    <row r="49" spans="1:16" s="9" customFormat="1" ht="28.5" customHeight="1" x14ac:dyDescent="0.25">
      <c r="A49" s="35" t="s">
        <v>0</v>
      </c>
      <c r="B49" s="60" t="s">
        <v>36</v>
      </c>
      <c r="C49" s="60"/>
      <c r="D49" s="60"/>
      <c r="E49" s="60"/>
      <c r="F49" s="60"/>
      <c r="G49" s="60"/>
      <c r="I49" s="8"/>
      <c r="J49" s="8"/>
      <c r="L49" s="10"/>
      <c r="M49" s="10"/>
      <c r="O49" s="10"/>
      <c r="P49" s="10"/>
    </row>
    <row r="50" spans="1:16" s="9" customFormat="1" ht="28.5" customHeight="1" x14ac:dyDescent="0.25">
      <c r="A50" s="35" t="s">
        <v>0</v>
      </c>
      <c r="B50" s="60" t="s">
        <v>10</v>
      </c>
      <c r="C50" s="60"/>
      <c r="D50" s="60"/>
      <c r="E50" s="60"/>
      <c r="F50" s="60"/>
      <c r="G50" s="60"/>
      <c r="I50" s="8"/>
      <c r="J50" s="8"/>
      <c r="L50" s="10"/>
      <c r="M50" s="10"/>
      <c r="O50" s="10"/>
      <c r="P50" s="10"/>
    </row>
    <row r="51" spans="1:16" s="9" customFormat="1" ht="58.5" customHeight="1" x14ac:dyDescent="0.25">
      <c r="A51" s="7" t="s">
        <v>0</v>
      </c>
      <c r="B51" s="97" t="s">
        <v>56</v>
      </c>
      <c r="C51" s="97"/>
      <c r="D51" s="97"/>
      <c r="E51" s="97"/>
      <c r="F51" s="97"/>
      <c r="G51" s="97"/>
    </row>
    <row r="52" spans="1:16" s="9" customFormat="1" ht="28.5" customHeight="1" x14ac:dyDescent="0.25">
      <c r="A52" s="35" t="s">
        <v>0</v>
      </c>
      <c r="B52" s="60" t="s">
        <v>50</v>
      </c>
      <c r="C52" s="60"/>
      <c r="D52" s="60"/>
      <c r="E52" s="60"/>
      <c r="F52" s="60"/>
      <c r="G52" s="60"/>
      <c r="H52" s="60"/>
      <c r="I52" s="8"/>
      <c r="J52" s="8"/>
      <c r="L52" s="10"/>
      <c r="M52" s="10"/>
      <c r="O52" s="10"/>
      <c r="P52" s="10"/>
    </row>
    <row r="53" spans="1:16" s="9" customFormat="1" ht="43.5" customHeight="1" x14ac:dyDescent="0.25">
      <c r="A53" s="35" t="s">
        <v>0</v>
      </c>
      <c r="B53" s="97" t="s">
        <v>11</v>
      </c>
      <c r="C53" s="97"/>
      <c r="D53" s="97"/>
      <c r="E53" s="97"/>
      <c r="F53" s="97"/>
      <c r="G53" s="97"/>
      <c r="I53" s="8"/>
      <c r="J53" s="8"/>
      <c r="L53" s="10"/>
      <c r="M53" s="10"/>
      <c r="O53" s="10"/>
      <c r="P53" s="10"/>
    </row>
    <row r="54" spans="1:16" s="9" customFormat="1" ht="43.5" customHeight="1" x14ac:dyDescent="0.25">
      <c r="A54" s="35" t="s">
        <v>0</v>
      </c>
      <c r="B54" s="97" t="s">
        <v>5</v>
      </c>
      <c r="C54" s="97"/>
      <c r="D54" s="97"/>
      <c r="E54" s="97"/>
      <c r="F54" s="97"/>
      <c r="G54" s="97"/>
      <c r="I54" s="8"/>
      <c r="J54" s="8"/>
      <c r="L54" s="10"/>
      <c r="M54" s="10"/>
      <c r="O54" s="10"/>
      <c r="P54" s="10"/>
    </row>
    <row r="55" spans="1:16" s="9" customFormat="1" ht="28.5" customHeight="1" x14ac:dyDescent="0.25">
      <c r="A55" s="35" t="s">
        <v>0</v>
      </c>
      <c r="B55" s="60" t="s">
        <v>45</v>
      </c>
      <c r="C55" s="60"/>
      <c r="D55" s="60"/>
      <c r="E55" s="60"/>
      <c r="F55" s="60"/>
      <c r="G55" s="60"/>
      <c r="I55" s="8"/>
      <c r="J55" s="8"/>
      <c r="L55" s="10"/>
      <c r="M55" s="10"/>
      <c r="O55" s="10"/>
      <c r="P55" s="10"/>
    </row>
    <row r="56" spans="1:16" s="9" customFormat="1" ht="58.5" customHeight="1" x14ac:dyDescent="0.25">
      <c r="A56" s="7" t="s">
        <v>0</v>
      </c>
      <c r="B56" s="97" t="s">
        <v>47</v>
      </c>
      <c r="C56" s="97"/>
      <c r="D56" s="97"/>
      <c r="E56" s="97"/>
      <c r="F56" s="97"/>
      <c r="G56" s="97"/>
    </row>
    <row r="57" spans="1:16" s="9" customFormat="1" ht="28.5" customHeight="1" x14ac:dyDescent="0.25">
      <c r="A57" s="35" t="s">
        <v>0</v>
      </c>
      <c r="B57" s="60" t="s">
        <v>8</v>
      </c>
      <c r="C57" s="60"/>
      <c r="D57" s="60"/>
      <c r="E57" s="60"/>
      <c r="F57" s="60"/>
      <c r="G57" s="60"/>
      <c r="I57" s="8"/>
      <c r="J57" s="8"/>
      <c r="L57" s="10"/>
      <c r="M57" s="10"/>
      <c r="O57" s="10"/>
      <c r="P57" s="10"/>
    </row>
  </sheetData>
  <sheetProtection sheet="1" formatRows="0" selectLockedCells="1"/>
  <protectedRanges>
    <protectedRange sqref="B33:B34 A23 D27 G7:G9 D19 D12:D14 G13:G14 D6:D9 D22" name="Cellules bloquées"/>
  </protectedRanges>
  <mergeCells count="63">
    <mergeCell ref="B45:G45"/>
    <mergeCell ref="B48:G48"/>
    <mergeCell ref="B56:G56"/>
    <mergeCell ref="B57:G57"/>
    <mergeCell ref="B47:G47"/>
    <mergeCell ref="B49:G49"/>
    <mergeCell ref="B53:G53"/>
    <mergeCell ref="B54:G54"/>
    <mergeCell ref="B50:G50"/>
    <mergeCell ref="B51:G51"/>
    <mergeCell ref="B46:G46"/>
    <mergeCell ref="B55:G55"/>
    <mergeCell ref="B52:H52"/>
    <mergeCell ref="B44:G44"/>
    <mergeCell ref="B42:G42"/>
    <mergeCell ref="B43:G43"/>
    <mergeCell ref="E23:F23"/>
    <mergeCell ref="B23:D23"/>
    <mergeCell ref="A24:D24"/>
    <mergeCell ref="A38:G38"/>
    <mergeCell ref="A39:G39"/>
    <mergeCell ref="A28:G28"/>
    <mergeCell ref="E24:F24"/>
    <mergeCell ref="E27:G27"/>
    <mergeCell ref="A1:G3"/>
    <mergeCell ref="I3:M3"/>
    <mergeCell ref="A5:G5"/>
    <mergeCell ref="A6:C6"/>
    <mergeCell ref="D6:G6"/>
    <mergeCell ref="A7:C7"/>
    <mergeCell ref="E7:F7"/>
    <mergeCell ref="A8:C8"/>
    <mergeCell ref="E8:F8"/>
    <mergeCell ref="A9:C9"/>
    <mergeCell ref="E9:F9"/>
    <mergeCell ref="A11:G11"/>
    <mergeCell ref="A12:C12"/>
    <mergeCell ref="D12:G12"/>
    <mergeCell ref="I12:M12"/>
    <mergeCell ref="A13:C13"/>
    <mergeCell ref="E13:F13"/>
    <mergeCell ref="A14:C14"/>
    <mergeCell ref="E14:F14"/>
    <mergeCell ref="A31:G31"/>
    <mergeCell ref="B34:D34"/>
    <mergeCell ref="A16:G16"/>
    <mergeCell ref="A18:C18"/>
    <mergeCell ref="E18:G18"/>
    <mergeCell ref="E19:F19"/>
    <mergeCell ref="A20:G20"/>
    <mergeCell ref="A21:C21"/>
    <mergeCell ref="E21:G21"/>
    <mergeCell ref="E22:F22"/>
    <mergeCell ref="A22:B22"/>
    <mergeCell ref="A17:G17"/>
    <mergeCell ref="A25:G25"/>
    <mergeCell ref="E26:G26"/>
    <mergeCell ref="A19:C19"/>
    <mergeCell ref="B41:G41"/>
    <mergeCell ref="B33:D33"/>
    <mergeCell ref="A29:G29"/>
    <mergeCell ref="A26:D26"/>
    <mergeCell ref="A27:D27"/>
  </mergeCells>
  <printOptions horizontalCentered="1"/>
  <pageMargins left="0.59055118110236227" right="0.59055118110236227" top="0.59055118110236227" bottom="0.59055118110236227" header="0.31496062992125984" footer="0"/>
  <pageSetup paperSize="9" scale="74" fitToHeight="2" orientation="portrait" r:id="rId1"/>
  <headerFooter>
    <oddFooter>&amp;CAdministration communale, Case postale 16, 1659 Rougemont - Tél : 026 925 11 55
Mail : commune@rougemont.ch - Internet : www.rougemont.ch</oddFooter>
  </headerFooter>
  <rowBreaks count="1" manualBreakCount="1">
    <brk id="36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5</xdr:col>
                    <xdr:colOff>171450</xdr:colOff>
                    <xdr:row>28</xdr:row>
                    <xdr:rowOff>47625</xdr:rowOff>
                  </from>
                  <to>
                    <xdr:col>6</xdr:col>
                    <xdr:colOff>790575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6</xdr:col>
                    <xdr:colOff>419100</xdr:colOff>
                    <xdr:row>28</xdr:row>
                    <xdr:rowOff>47625</xdr:rowOff>
                  </from>
                  <to>
                    <xdr:col>6</xdr:col>
                    <xdr:colOff>1390650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27</xdr:row>
                    <xdr:rowOff>9525</xdr:rowOff>
                  </from>
                  <to>
                    <xdr:col>3</xdr:col>
                    <xdr:colOff>923925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704850</xdr:colOff>
                    <xdr:row>27</xdr:row>
                    <xdr:rowOff>38100</xdr:rowOff>
                  </from>
                  <to>
                    <xdr:col>3</xdr:col>
                    <xdr:colOff>1276350</xdr:colOff>
                    <xdr:row>27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Aeberli Florian</dc:creator>
  <cp:lastModifiedBy>Elodie Karlen</cp:lastModifiedBy>
  <cp:lastPrinted>2023-07-27T13:05:48Z</cp:lastPrinted>
  <dcterms:created xsi:type="dcterms:W3CDTF">2012-12-21T09:40:34Z</dcterms:created>
  <dcterms:modified xsi:type="dcterms:W3CDTF">2023-07-27T13:14:08Z</dcterms:modified>
</cp:coreProperties>
</file>